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earch Administration\Pre-Award\"/>
    </mc:Choice>
  </mc:AlternateContent>
  <xr:revisionPtr revIDLastSave="0" documentId="13_ncr:1_{5C82AC3E-4739-49A9-98E9-508C9EBADF51}" xr6:coauthVersionLast="47" xr6:coauthVersionMax="47" xr10:uidLastSave="{00000000-0000-0000-0000-000000000000}"/>
  <bookViews>
    <workbookView xWindow="-120" yWindow="-120" windowWidth="29040" windowHeight="15840" xr2:uid="{B92BC21B-B6E0-4AC3-A363-FB28AD59B421}"/>
  </bookViews>
  <sheets>
    <sheet name="Calculator" sheetId="1" r:id="rId1"/>
    <sheet name="Sourc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C20" i="1"/>
  <c r="E20" i="1" s="1"/>
  <c r="C19" i="1"/>
  <c r="C11" i="1"/>
  <c r="E11" i="1" s="1"/>
  <c r="C12" i="1"/>
  <c r="E12" i="1" s="1"/>
  <c r="C13" i="1"/>
  <c r="E13" i="1"/>
  <c r="C14" i="1"/>
  <c r="E14" i="1" s="1"/>
  <c r="C15" i="1"/>
  <c r="E15" i="1"/>
  <c r="C16" i="1"/>
  <c r="E16" i="1" s="1"/>
  <c r="C17" i="1"/>
  <c r="E17" i="1" s="1"/>
  <c r="C18" i="1"/>
  <c r="E18" i="1" s="1"/>
  <c r="C21" i="1"/>
  <c r="E21" i="1" s="1"/>
  <c r="E23" i="1" l="1"/>
  <c r="E24" i="1" s="1"/>
</calcChain>
</file>

<file path=xl/sharedStrings.xml><?xml version="1.0" encoding="utf-8"?>
<sst xmlns="http://schemas.openxmlformats.org/spreadsheetml/2006/main" count="38" uniqueCount="37">
  <si>
    <t>School</t>
  </si>
  <si>
    <t>Date PhD Awarded (dd/mm/yyyy):</t>
  </si>
  <si>
    <t>Effective Days</t>
  </si>
  <si>
    <t xml:space="preserve">Total Permitted days </t>
  </si>
  <si>
    <t>Effective Conferral Dated</t>
  </si>
  <si>
    <t>School of Arts and Humanities</t>
  </si>
  <si>
    <t>School of Business and Law</t>
  </si>
  <si>
    <t>School of Education</t>
  </si>
  <si>
    <t>School of Engineering</t>
  </si>
  <si>
    <t>School of Nursing and Midwifery</t>
  </si>
  <si>
    <t xml:space="preserve">School of Science </t>
  </si>
  <si>
    <t>School of Medical and Health Sciences</t>
  </si>
  <si>
    <r>
      <t xml:space="preserve">From
</t>
    </r>
    <r>
      <rPr>
        <sz val="10"/>
        <color theme="1"/>
        <rFont val="Calibri"/>
        <family val="2"/>
        <scheme val="minor"/>
      </rPr>
      <t>(dd/mm/yyyy)</t>
    </r>
  </si>
  <si>
    <r>
      <t xml:space="preserve">To
</t>
    </r>
    <r>
      <rPr>
        <sz val="10"/>
        <color theme="1"/>
        <rFont val="Calibri"/>
        <family val="2"/>
        <scheme val="minor"/>
      </rPr>
      <t>(dd/mm/yyyy)</t>
    </r>
  </si>
  <si>
    <t>Researcher Name:</t>
  </si>
  <si>
    <r>
      <t xml:space="preserve">FTE of Interruption
</t>
    </r>
    <r>
      <rPr>
        <sz val="10"/>
        <color theme="1"/>
        <rFont val="Calibri"/>
        <family val="2"/>
        <scheme val="minor"/>
      </rPr>
      <t>(reduction in FTE from 1.0)</t>
    </r>
  </si>
  <si>
    <t>Career Interruption Details</t>
  </si>
  <si>
    <t>Category of Interuption</t>
  </si>
  <si>
    <r>
      <t xml:space="preserve">Brief Explanation
</t>
    </r>
    <r>
      <rPr>
        <sz val="10"/>
        <color theme="1"/>
        <rFont val="Calibri"/>
        <family val="2"/>
        <scheme val="minor"/>
      </rPr>
      <t>(Provide some explanation on the nature of the interruption and affect on ability to conduct research)</t>
    </r>
  </si>
  <si>
    <t>Total Days</t>
  </si>
  <si>
    <t>Pregnancy</t>
  </si>
  <si>
    <t>Major illness/injury</t>
  </si>
  <si>
    <t>Carer responsibilities</t>
  </si>
  <si>
    <t>School/Institute/Centre:</t>
  </si>
  <si>
    <t>Western Australian Academy of Performing Arts</t>
  </si>
  <si>
    <t>Nutrition Health Innovation Research Institute</t>
  </si>
  <si>
    <t>Centre for Precision Health</t>
  </si>
  <si>
    <t>Exercise Medicine Research Institute</t>
  </si>
  <si>
    <t>Centre for People, Place and Planet</t>
  </si>
  <si>
    <t>Kurongkurl Katitjin</t>
  </si>
  <si>
    <t>Career Interruption Calculator for NHMRC INVESTIGATOR GRANTS</t>
  </si>
  <si>
    <t>Emerging Leader Level being applied for:</t>
  </si>
  <si>
    <t>Level</t>
  </si>
  <si>
    <t>EL1</t>
  </si>
  <si>
    <t>EL2</t>
  </si>
  <si>
    <t>Part-time carers leave to look after sick family member</t>
  </si>
  <si>
    <r>
      <t xml:space="preserve">Interruption Category
</t>
    </r>
    <r>
      <rPr>
        <sz val="10"/>
        <color theme="1"/>
        <rFont val="Calibri"/>
        <family val="2"/>
        <scheme val="minor"/>
      </rPr>
      <t>(Select from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</si>
</sst>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8893E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2" borderId="0" xfId="0" applyFont="1" applyFill="1"/>
    <xf numFmtId="0" fontId="5" fillId="0" borderId="0" xfId="0" applyFont="1"/>
    <xf numFmtId="14" fontId="5" fillId="0" borderId="0" xfId="0" applyNumberFormat="1" applyFont="1"/>
    <xf numFmtId="0" fontId="4" fillId="3" borderId="1" xfId="0" applyFont="1" applyFill="1" applyBorder="1" applyAlignment="1">
      <alignment vertical="top" wrapText="1"/>
    </xf>
    <xf numFmtId="1" fontId="6" fillId="2" borderId="2" xfId="0" applyNumberFormat="1" applyFont="1" applyFill="1" applyBorder="1"/>
    <xf numFmtId="1" fontId="6" fillId="2" borderId="1" xfId="0" applyNumberFormat="1" applyFont="1" applyFill="1" applyBorder="1"/>
    <xf numFmtId="0" fontId="6" fillId="2" borderId="2" xfId="0" applyFont="1" applyFill="1" applyBorder="1"/>
    <xf numFmtId="0" fontId="6" fillId="2" borderId="1" xfId="0" applyFont="1" applyFill="1" applyBorder="1"/>
    <xf numFmtId="14" fontId="5" fillId="0" borderId="2" xfId="0" applyNumberFormat="1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" xfId="0" applyFont="1" applyBorder="1" applyProtection="1">
      <protection locked="0"/>
    </xf>
    <xf numFmtId="14" fontId="7" fillId="2" borderId="3" xfId="1" applyNumberFormat="1" applyFill="1" applyBorder="1"/>
    <xf numFmtId="1" fontId="7" fillId="2" borderId="3" xfId="1" applyNumberFormat="1" applyFill="1" applyBorder="1"/>
    <xf numFmtId="0" fontId="7" fillId="2" borderId="3" xfId="1" applyFill="1" applyBorder="1"/>
    <xf numFmtId="0" fontId="5" fillId="4" borderId="0" xfId="0" applyFont="1" applyFill="1"/>
    <xf numFmtId="0" fontId="0" fillId="4" borderId="0" xfId="0" applyFill="1"/>
    <xf numFmtId="14" fontId="5" fillId="4" borderId="0" xfId="0" applyNumberFormat="1" applyFont="1" applyFill="1"/>
    <xf numFmtId="1" fontId="5" fillId="4" borderId="0" xfId="0" applyNumberFormat="1" applyFont="1" applyFill="1"/>
    <xf numFmtId="0" fontId="4" fillId="4" borderId="0" xfId="0" applyFont="1" applyFill="1" applyAlignment="1">
      <alignment vertical="center"/>
    </xf>
    <xf numFmtId="0" fontId="5" fillId="2" borderId="0" xfId="0" applyFont="1" applyFill="1"/>
    <xf numFmtId="14" fontId="4" fillId="2" borderId="0" xfId="0" applyNumberFormat="1" applyFont="1" applyFill="1"/>
    <xf numFmtId="0" fontId="7" fillId="2" borderId="3" xfId="1" applyFill="1" applyBorder="1" applyProtection="1"/>
    <xf numFmtId="0" fontId="6" fillId="0" borderId="3" xfId="0" applyFont="1" applyBorder="1" applyProtection="1">
      <protection locked="0"/>
    </xf>
    <xf numFmtId="14" fontId="5" fillId="4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left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889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16664-2C92-4DC2-9E9D-BB335CD53BC7}">
  <dimension ref="A1:G28"/>
  <sheetViews>
    <sheetView tabSelected="1" view="pageLayout" zoomScaleNormal="100" zoomScaleSheetLayoutView="100" workbookViewId="0">
      <selection activeCell="D3" sqref="D3:F3"/>
    </sheetView>
  </sheetViews>
  <sheetFormatPr defaultRowHeight="15" x14ac:dyDescent="0.25"/>
  <cols>
    <col min="1" max="2" width="11.5703125" customWidth="1"/>
    <col min="3" max="3" width="10.42578125" bestFit="1" customWidth="1"/>
    <col min="4" max="4" width="14.5703125" customWidth="1"/>
    <col min="5" max="5" width="11.140625" customWidth="1"/>
    <col min="6" max="6" width="34.7109375" customWidth="1"/>
    <col min="7" max="7" width="46.28515625" customWidth="1"/>
    <col min="8" max="8" width="0" hidden="1" customWidth="1"/>
  </cols>
  <sheetData>
    <row r="1" spans="1:7" ht="26.1" customHeight="1" x14ac:dyDescent="0.25">
      <c r="A1" s="28" t="s">
        <v>30</v>
      </c>
      <c r="B1" s="28"/>
      <c r="C1" s="28"/>
      <c r="D1" s="28"/>
      <c r="E1" s="28"/>
      <c r="F1" s="28"/>
      <c r="G1" s="2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x14ac:dyDescent="0.25">
      <c r="A3" s="31" t="s">
        <v>14</v>
      </c>
      <c r="B3" s="31"/>
      <c r="C3" s="31"/>
      <c r="D3" s="29"/>
      <c r="E3" s="29"/>
      <c r="F3" s="29"/>
      <c r="G3" s="17"/>
    </row>
    <row r="4" spans="1:7" x14ac:dyDescent="0.25">
      <c r="A4" s="31" t="s">
        <v>23</v>
      </c>
      <c r="B4" s="31"/>
      <c r="C4" s="31"/>
      <c r="D4" s="29"/>
      <c r="E4" s="29"/>
      <c r="F4" s="29"/>
      <c r="G4" s="17"/>
    </row>
    <row r="5" spans="1:7" x14ac:dyDescent="0.25">
      <c r="A5" s="31" t="s">
        <v>31</v>
      </c>
      <c r="B5" s="31"/>
      <c r="C5" s="31"/>
      <c r="D5" s="29"/>
      <c r="E5" s="29"/>
      <c r="F5" s="29"/>
      <c r="G5" s="17"/>
    </row>
    <row r="6" spans="1:7" x14ac:dyDescent="0.25">
      <c r="A6" s="31" t="s">
        <v>1</v>
      </c>
      <c r="B6" s="31"/>
      <c r="C6" s="31"/>
      <c r="D6" s="30"/>
      <c r="E6" s="30"/>
      <c r="F6" s="30"/>
      <c r="G6" s="17"/>
    </row>
    <row r="7" spans="1:7" x14ac:dyDescent="0.25">
      <c r="A7" s="17"/>
      <c r="B7" s="17"/>
      <c r="C7" s="17"/>
      <c r="D7" s="17"/>
      <c r="E7" s="17"/>
      <c r="F7" s="17"/>
      <c r="G7" s="17"/>
    </row>
    <row r="8" spans="1:7" x14ac:dyDescent="0.25">
      <c r="A8" s="21" t="s">
        <v>16</v>
      </c>
      <c r="B8" s="21"/>
      <c r="C8" s="21"/>
      <c r="D8" s="21"/>
      <c r="E8" s="21"/>
      <c r="F8" s="21"/>
      <c r="G8" s="21"/>
    </row>
    <row r="9" spans="1:7" ht="54" customHeight="1" x14ac:dyDescent="0.25">
      <c r="A9" s="5" t="s">
        <v>12</v>
      </c>
      <c r="B9" s="5" t="s">
        <v>13</v>
      </c>
      <c r="C9" s="5" t="s">
        <v>19</v>
      </c>
      <c r="D9" s="5" t="s">
        <v>15</v>
      </c>
      <c r="E9" s="5" t="s">
        <v>2</v>
      </c>
      <c r="F9" s="5" t="s">
        <v>36</v>
      </c>
      <c r="G9" s="5" t="s">
        <v>18</v>
      </c>
    </row>
    <row r="10" spans="1:7" s="2" customFormat="1" ht="15.75" thickBot="1" x14ac:dyDescent="0.3">
      <c r="A10" s="14">
        <v>44927</v>
      </c>
      <c r="B10" s="14">
        <v>45017</v>
      </c>
      <c r="C10" s="15">
        <v>90</v>
      </c>
      <c r="D10" s="16">
        <v>0.5</v>
      </c>
      <c r="E10" s="16">
        <v>45</v>
      </c>
      <c r="F10" s="24" t="s">
        <v>22</v>
      </c>
      <c r="G10" s="16" t="s">
        <v>35</v>
      </c>
    </row>
    <row r="11" spans="1:7" ht="16.5" thickTop="1" thickBot="1" x14ac:dyDescent="0.3">
      <c r="A11" s="10"/>
      <c r="B11" s="10"/>
      <c r="C11" s="6">
        <f>B11-A11</f>
        <v>0</v>
      </c>
      <c r="D11" s="12"/>
      <c r="E11" s="8">
        <f t="shared" ref="E11:E15" si="0">C11*D11</f>
        <v>0</v>
      </c>
      <c r="F11" s="25"/>
      <c r="G11" s="12"/>
    </row>
    <row r="12" spans="1:7" ht="16.5" thickTop="1" thickBot="1" x14ac:dyDescent="0.3">
      <c r="A12" s="10"/>
      <c r="B12" s="10"/>
      <c r="C12" s="6">
        <f>B12-A12</f>
        <v>0</v>
      </c>
      <c r="D12" s="12"/>
      <c r="E12" s="8">
        <f>C12*D12</f>
        <v>0</v>
      </c>
      <c r="F12" s="25"/>
      <c r="G12" s="12"/>
    </row>
    <row r="13" spans="1:7" ht="16.5" thickTop="1" thickBot="1" x14ac:dyDescent="0.3">
      <c r="A13" s="11"/>
      <c r="B13" s="11"/>
      <c r="C13" s="7">
        <f t="shared" ref="C13:C21" si="1">B13-A13</f>
        <v>0</v>
      </c>
      <c r="D13" s="13"/>
      <c r="E13" s="9">
        <f t="shared" si="0"/>
        <v>0</v>
      </c>
      <c r="F13" s="25"/>
      <c r="G13" s="13"/>
    </row>
    <row r="14" spans="1:7" ht="16.5" thickTop="1" thickBot="1" x14ac:dyDescent="0.3">
      <c r="A14" s="11"/>
      <c r="B14" s="11"/>
      <c r="C14" s="7">
        <f t="shared" si="1"/>
        <v>0</v>
      </c>
      <c r="D14" s="13"/>
      <c r="E14" s="9">
        <f t="shared" si="0"/>
        <v>0</v>
      </c>
      <c r="F14" s="25"/>
      <c r="G14" s="13"/>
    </row>
    <row r="15" spans="1:7" ht="16.5" thickTop="1" thickBot="1" x14ac:dyDescent="0.3">
      <c r="A15" s="11"/>
      <c r="B15" s="11"/>
      <c r="C15" s="7">
        <f t="shared" si="1"/>
        <v>0</v>
      </c>
      <c r="D15" s="13"/>
      <c r="E15" s="9">
        <f t="shared" si="0"/>
        <v>0</v>
      </c>
      <c r="F15" s="25"/>
      <c r="G15" s="13"/>
    </row>
    <row r="16" spans="1:7" ht="16.5" thickTop="1" thickBot="1" x14ac:dyDescent="0.3">
      <c r="A16" s="11"/>
      <c r="B16" s="11"/>
      <c r="C16" s="7">
        <f t="shared" si="1"/>
        <v>0</v>
      </c>
      <c r="D16" s="13"/>
      <c r="E16" s="9">
        <f t="shared" ref="E16:E21" si="2">C16*D16</f>
        <v>0</v>
      </c>
      <c r="F16" s="25"/>
      <c r="G16" s="13"/>
    </row>
    <row r="17" spans="1:7" ht="16.5" thickTop="1" thickBot="1" x14ac:dyDescent="0.3">
      <c r="A17" s="11"/>
      <c r="B17" s="11"/>
      <c r="C17" s="7">
        <f t="shared" si="1"/>
        <v>0</v>
      </c>
      <c r="D17" s="13"/>
      <c r="E17" s="9">
        <f t="shared" si="2"/>
        <v>0</v>
      </c>
      <c r="F17" s="25"/>
      <c r="G17" s="13"/>
    </row>
    <row r="18" spans="1:7" ht="16.5" thickTop="1" thickBot="1" x14ac:dyDescent="0.3">
      <c r="A18" s="11"/>
      <c r="B18" s="11"/>
      <c r="C18" s="7">
        <f t="shared" si="1"/>
        <v>0</v>
      </c>
      <c r="D18" s="13"/>
      <c r="E18" s="9">
        <f t="shared" si="2"/>
        <v>0</v>
      </c>
      <c r="F18" s="25"/>
      <c r="G18" s="13"/>
    </row>
    <row r="19" spans="1:7" ht="16.5" thickTop="1" thickBot="1" x14ac:dyDescent="0.3">
      <c r="A19" s="11"/>
      <c r="B19" s="11"/>
      <c r="C19" s="7">
        <f t="shared" si="1"/>
        <v>0</v>
      </c>
      <c r="D19" s="13"/>
      <c r="E19" s="9">
        <f>C19*D19</f>
        <v>0</v>
      </c>
      <c r="F19" s="25"/>
      <c r="G19" s="13"/>
    </row>
    <row r="20" spans="1:7" ht="16.5" thickTop="1" thickBot="1" x14ac:dyDescent="0.3">
      <c r="A20" s="11"/>
      <c r="B20" s="11"/>
      <c r="C20" s="7">
        <f t="shared" si="1"/>
        <v>0</v>
      </c>
      <c r="D20" s="13"/>
      <c r="E20" s="9">
        <f t="shared" si="2"/>
        <v>0</v>
      </c>
      <c r="F20" s="25"/>
      <c r="G20" s="13"/>
    </row>
    <row r="21" spans="1:7" ht="16.5" thickTop="1" thickBot="1" x14ac:dyDescent="0.3">
      <c r="A21" s="11"/>
      <c r="B21" s="11"/>
      <c r="C21" s="7">
        <f t="shared" si="1"/>
        <v>0</v>
      </c>
      <c r="D21" s="13"/>
      <c r="E21" s="9">
        <f t="shared" si="2"/>
        <v>0</v>
      </c>
      <c r="F21" s="25"/>
      <c r="G21" s="13"/>
    </row>
    <row r="22" spans="1:7" ht="15.75" thickTop="1" x14ac:dyDescent="0.25">
      <c r="A22" s="19"/>
      <c r="B22" s="19"/>
      <c r="C22" s="20"/>
      <c r="D22" s="17"/>
      <c r="E22" s="17"/>
      <c r="F22" s="17"/>
      <c r="G22" s="17"/>
    </row>
    <row r="23" spans="1:7" x14ac:dyDescent="0.25">
      <c r="A23" s="26" t="s">
        <v>3</v>
      </c>
      <c r="B23" s="26"/>
      <c r="C23" s="26"/>
      <c r="D23" s="26"/>
      <c r="E23" s="22">
        <f>SUM(E11:E21)</f>
        <v>0</v>
      </c>
      <c r="F23" s="17"/>
      <c r="G23" s="17"/>
    </row>
    <row r="24" spans="1:7" x14ac:dyDescent="0.25">
      <c r="A24" s="26" t="s">
        <v>4</v>
      </c>
      <c r="B24" s="26"/>
      <c r="C24" s="26"/>
      <c r="D24" s="26"/>
      <c r="E24" s="23">
        <f>SUM(D6,E23)</f>
        <v>0</v>
      </c>
      <c r="F24" s="17"/>
      <c r="G24" s="17"/>
    </row>
    <row r="25" spans="1:7" x14ac:dyDescent="0.25">
      <c r="A25" s="27"/>
      <c r="B25" s="27"/>
      <c r="C25" s="27"/>
      <c r="D25" s="27"/>
      <c r="E25" s="17"/>
      <c r="F25" s="17"/>
      <c r="G25" s="17"/>
    </row>
    <row r="26" spans="1:7" x14ac:dyDescent="0.25">
      <c r="A26" s="18"/>
      <c r="B26" s="18"/>
      <c r="C26" s="18"/>
      <c r="D26" s="18"/>
      <c r="E26" s="18"/>
      <c r="F26" s="18"/>
      <c r="G26" s="18"/>
    </row>
    <row r="27" spans="1:7" x14ac:dyDescent="0.25">
      <c r="A27" s="3"/>
      <c r="D27" s="4"/>
    </row>
    <row r="28" spans="1:7" x14ac:dyDescent="0.25">
      <c r="A28" s="3"/>
      <c r="D28" s="4"/>
    </row>
  </sheetData>
  <sheetProtection sheet="1" objects="1" scenarios="1"/>
  <mergeCells count="12">
    <mergeCell ref="A24:D24"/>
    <mergeCell ref="A25:D25"/>
    <mergeCell ref="A1:G1"/>
    <mergeCell ref="D3:F3"/>
    <mergeCell ref="D4:F4"/>
    <mergeCell ref="D5:F5"/>
    <mergeCell ref="D6:F6"/>
    <mergeCell ref="A23:D23"/>
    <mergeCell ref="A3:C3"/>
    <mergeCell ref="A4:C4"/>
    <mergeCell ref="A5:C5"/>
    <mergeCell ref="A6:C6"/>
  </mergeCells>
  <printOptions horizontalCentered="1"/>
  <pageMargins left="0.23622047244094491" right="0.23622047244094491" top="1.1811023622047245" bottom="0.74803149606299213" header="7.874015748031496E-2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25" yWindow="949" count="4">
        <x14:dataValidation type="list" allowBlank="1" showInputMessage="1" showErrorMessage="1" xr:uid="{3150D50B-C541-49FC-9946-7B48DCB10487}">
          <x14:formula1>
            <xm:f>'Source '!$A$3:$A$10</xm:f>
          </x14:formula1>
          <xm:sqref>F22</xm:sqref>
        </x14:dataValidation>
        <x14:dataValidation type="list" allowBlank="1" showInputMessage="1" showErrorMessage="1" errorTitle="School/Institute/Centre" error="Please only select from the available list." promptTitle="School/Institute/Centre" prompt="Please select the relevant School or Strategic Research Institute or Centre" xr:uid="{A71D4291-1E85-44C7-AD6E-5F0416D12F1D}">
          <x14:formula1>
            <xm:f>'Source '!$B$2:$B$15</xm:f>
          </x14:formula1>
          <xm:sqref>D4:F4</xm:sqref>
        </x14:dataValidation>
        <x14:dataValidation type="list" allowBlank="1" showInputMessage="1" showErrorMessage="1" errorTitle="Stream" error="Please only select from the available options." promptTitle="Level" prompt="Please select the relevant EL Level" xr:uid="{308005AD-B816-4D2D-BFC9-50214A94A4FD}">
          <x14:formula1>
            <xm:f>'Source '!$C$2:$C$4</xm:f>
          </x14:formula1>
          <xm:sqref>D5:F5</xm:sqref>
        </x14:dataValidation>
        <x14:dataValidation type="list" allowBlank="1" showInputMessage="1" showErrorMessage="1" errorTitle="Career Interruption" error="You must only select from the available list of eligible career interruptions." promptTitle="Career Interruption" prompt="Please select the relevant career interruption category from the available list. " xr:uid="{D544CB91-ACCA-47DC-AC6E-FD4764A28158}">
          <x14:formula1>
            <xm:f>'Source '!$A$2:$A$8</xm:f>
          </x14:formula1>
          <xm:sqref>F10:F21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1E76-974F-4EE8-955F-5461EFB1AA5A}">
  <dimension ref="A1:C15"/>
  <sheetViews>
    <sheetView workbookViewId="0">
      <selection activeCell="A6" sqref="A6"/>
    </sheetView>
  </sheetViews>
  <sheetFormatPr defaultRowHeight="15" x14ac:dyDescent="0.25"/>
  <cols>
    <col min="1" max="1" width="40.140625" bestFit="1" customWidth="1"/>
    <col min="2" max="2" width="33.85546875" bestFit="1" customWidth="1"/>
  </cols>
  <sheetData>
    <row r="1" spans="1:3" x14ac:dyDescent="0.25">
      <c r="A1" s="1" t="s">
        <v>17</v>
      </c>
      <c r="B1" s="1" t="s">
        <v>0</v>
      </c>
      <c r="C1" s="1" t="s">
        <v>32</v>
      </c>
    </row>
    <row r="2" spans="1:3" x14ac:dyDescent="0.25">
      <c r="A2" s="1"/>
      <c r="B2" s="1"/>
      <c r="C2" s="1"/>
    </row>
    <row r="3" spans="1:3" x14ac:dyDescent="0.25">
      <c r="A3" t="s">
        <v>20</v>
      </c>
      <c r="B3" t="s">
        <v>28</v>
      </c>
      <c r="C3" t="s">
        <v>33</v>
      </c>
    </row>
    <row r="4" spans="1:3" x14ac:dyDescent="0.25">
      <c r="A4" t="s">
        <v>21</v>
      </c>
      <c r="B4" t="s">
        <v>26</v>
      </c>
      <c r="C4" t="s">
        <v>34</v>
      </c>
    </row>
    <row r="5" spans="1:3" x14ac:dyDescent="0.25">
      <c r="A5" t="s">
        <v>22</v>
      </c>
      <c r="B5" t="s">
        <v>27</v>
      </c>
    </row>
    <row r="6" spans="1:3" x14ac:dyDescent="0.25">
      <c r="B6" t="s">
        <v>29</v>
      </c>
    </row>
    <row r="7" spans="1:3" x14ac:dyDescent="0.25">
      <c r="B7" t="s">
        <v>25</v>
      </c>
    </row>
    <row r="8" spans="1:3" x14ac:dyDescent="0.25">
      <c r="B8" t="s">
        <v>5</v>
      </c>
    </row>
    <row r="9" spans="1:3" x14ac:dyDescent="0.25">
      <c r="B9" t="s">
        <v>6</v>
      </c>
    </row>
    <row r="10" spans="1:3" x14ac:dyDescent="0.25">
      <c r="B10" t="s">
        <v>7</v>
      </c>
    </row>
    <row r="11" spans="1:3" x14ac:dyDescent="0.25">
      <c r="B11" t="s">
        <v>8</v>
      </c>
    </row>
    <row r="12" spans="1:3" x14ac:dyDescent="0.25">
      <c r="B12" t="s">
        <v>11</v>
      </c>
    </row>
    <row r="13" spans="1:3" x14ac:dyDescent="0.25">
      <c r="B13" t="s">
        <v>9</v>
      </c>
    </row>
    <row r="14" spans="1:3" x14ac:dyDescent="0.25">
      <c r="B14" t="s">
        <v>10</v>
      </c>
    </row>
    <row r="15" spans="1:3" x14ac:dyDescent="0.25">
      <c r="B15" t="s">
        <v>24</v>
      </c>
    </row>
  </sheetData>
  <sortState xmlns:xlrd2="http://schemas.microsoft.com/office/spreadsheetml/2017/richdata2" ref="B3:B15">
    <sortCondition ref="B3:B1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540B42DA6F340A3687BD85DF62945" ma:contentTypeVersion="10" ma:contentTypeDescription="Create a new document." ma:contentTypeScope="" ma:versionID="664620548c0a1d00204a083fa8d5eaa4">
  <xsd:schema xmlns:xsd="http://www.w3.org/2001/XMLSchema" xmlns:xs="http://www.w3.org/2001/XMLSchema" xmlns:p="http://schemas.microsoft.com/office/2006/metadata/properties" xmlns:ns2="c55fa534-5f2a-498d-b40d-a00d1753aef6" xmlns:ns3="606ea5da-1c5b-4d10-8da4-c39d138d8657" targetNamespace="http://schemas.microsoft.com/office/2006/metadata/properties" ma:root="true" ma:fieldsID="7e46eee0b2054f1d35410face9a1852e" ns2:_="" ns3:_="">
    <xsd:import namespace="c55fa534-5f2a-498d-b40d-a00d1753aef6"/>
    <xsd:import namespace="606ea5da-1c5b-4d10-8da4-c39d138d8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fa534-5f2a-498d-b40d-a00d1753a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ea5da-1c5b-4d10-8da4-c39d138d8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31E8C4-0D93-4BC0-BD45-001D0E0CF9A3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c55fa534-5f2a-498d-b40d-a00d1753aef6"/>
    <ds:schemaRef ds:uri="http://purl.org/dc/dcmitype/"/>
    <ds:schemaRef ds:uri="http://purl.org/dc/elements/1.1/"/>
    <ds:schemaRef ds:uri="http://schemas.microsoft.com/office/2006/documentManagement/types"/>
    <ds:schemaRef ds:uri="606ea5da-1c5b-4d10-8da4-c39d138d865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886252-03B2-45E0-B3B9-BCE24200E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97735-6EC8-49A5-A69F-69D710B47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fa534-5f2a-498d-b40d-a00d1753aef6"/>
    <ds:schemaRef ds:uri="606ea5da-1c5b-4d10-8da4-c39d138d8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Source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YORK</dc:creator>
  <cp:lastModifiedBy>Mariko HUARTSON</cp:lastModifiedBy>
  <cp:lastPrinted>2024-06-11T05:54:14Z</cp:lastPrinted>
  <dcterms:created xsi:type="dcterms:W3CDTF">2024-02-09T07:34:24Z</dcterms:created>
  <dcterms:modified xsi:type="dcterms:W3CDTF">2024-11-15T02:41:51Z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0x010100CBA540B42DA6F340A3687BD85DF62945</vt:lpwstr>
  </property>
</Properties>
</file>